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I3" authorId="0">
      <text>
        <r>
          <rPr>
            <sz val="8"/>
            <color indexed="81"/>
            <rFont val="Tahoma"/>
            <family val="2"/>
          </rPr>
          <t>siareaacrossline simassacrossline snmassacrossline</t>
        </r>
      </text>
    </comment>
    <comment ref="K3"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 ref="E4" authorId="0">
      <text>
        <r>
          <rPr>
            <sz val="8"/>
            <color indexed="81"/>
            <rFont val="Tahoma"/>
            <family val="2"/>
          </rPr>
          <t>siconc siconca sisnthick sispeed sitemptop sithick sitimefrac siu siv</t>
        </r>
      </text>
    </comment>
    <comment ref="G4"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 ref="I4" authorId="0">
      <text>
        <r>
          <rPr>
            <sz val="8"/>
            <color indexed="81"/>
            <rFont val="Tahoma"/>
            <family val="2"/>
          </rPr>
          <t>sfdsi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sipr sirdgconc sirdgthick sisali sisaltmass sisnconc sisnhc sisnmass sisnthick sispeed sistrxdtop sistrxubot sistrydtop sistryubot sitempbot sitempsnic sitemptop sithick sitimefrac siu siv sivol sndmassdyn sndmassmelt sndmasssi sndmasssnf sndmasssubl sndmasswindrif</t>
        </r>
      </text>
    </comment>
    <comment ref="K4"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 ref="M4" authorId="0">
      <text>
        <r>
          <rPr>
            <sz val="8"/>
            <color indexed="81"/>
            <rFont val="Tahoma"/>
            <family val="2"/>
          </rPr>
          <t>sidivvel sishevel sistremax sistresave</t>
        </r>
      </text>
    </comment>
    <comment ref="O4"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 ref="I5" authorId="0">
      <text>
        <r>
          <rPr>
            <sz val="8"/>
            <color indexed="81"/>
            <rFont val="Tahoma"/>
            <family val="2"/>
          </rPr>
          <t>siitdconc siitdsnconc siitdsnthick siitdthick</t>
        </r>
      </text>
    </comment>
    <comment ref="K5"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 ref="I6" authorId="0">
      <text>
        <r>
          <rPr>
            <sz val="8"/>
            <color indexed="81"/>
            <rFont val="Tahoma"/>
            <family val="2"/>
          </rPr>
          <t>siarean siareas siextentn siextents sivoln sivols</t>
        </r>
      </text>
    </comment>
    <comment ref="K6" authorId="0">
      <text>
        <r>
          <rPr>
            <sz val="8"/>
            <color indexed="81"/>
            <rFont val="Tahoma"/>
            <family val="2"/>
          </rPr>
          <t>dcppC-hindcast-noElChichon dcppC-amv-ExTrop-neg ssp434 dcppC-ipv-pos dcppC-ipv-NexTrop-pos ssp370 dcppC-forecast-addElChichon dcppC-amv-neg dcppC-pac-pacemaker dcppC-ipv-NexTrop-neg dcppC-hindcast-noPinatubo 1pctCO2 dcppC-amv-Trop-neg ssp119 dcppC-pac-control dcppC-atl-control dcppC-amv-pos dcppC-forecast-addAgung ssp245 historical-ext dcppC-atl-pacemaker lig127k dcppB-forecast ssp460 omip1 omip2 dcppC-atl-spg midHolocene lgm abrupt-4xCO2 ssp534-over midPliocene-eoi400 dcppA-assim dcppC-amv-Trop-pos ssp126 omip2-spunup ssp585 piControl dcppC-amv-ExTrop-pos dcppA-hindcast dcppC-hindcast-noAgung omip1-spunup past1000 dcppC-ipv-neg historical</t>
        </r>
      </text>
    </comment>
  </commentList>
</comments>
</file>

<file path=xl/sharedStrings.xml><?xml version="1.0" encoding="utf-8"?>
<sst xmlns="http://schemas.openxmlformats.org/spreadsheetml/2006/main" count="41" uniqueCount="27">
  <si>
    <t>Merged Range</t>
  </si>
  <si>
    <t>day</t>
  </si>
  <si>
    <t>mon</t>
  </si>
  <si>
    <t>monPt</t>
  </si>
  <si>
    <t>365</t>
  </si>
  <si>
    <t>12</t>
  </si>
  <si>
    <t xml:space="preserve">                          Sea-ice ocean transect{1deg}</t>
  </si>
  <si>
    <t xml:space="preserve">                     Global field (single level){1deg}</t>
  </si>
  <si>
    <t xml:space="preserve">                     Global field (single level) [iceband]{1deg}</t>
  </si>
  <si>
    <t xml:space="preserve">                            Global mean/constant{1deg}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</si>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</sst>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P16"/>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s>
  <sheetData>
    <row r="1" spans="1:16">
      <c r="A1" s="2"/>
      <c r="B1" s="2"/>
      <c r="C1" s="2"/>
      <c r="D1" s="2"/>
      <c r="E1" s="2" t="s">
        <v>1</v>
      </c>
      <c r="F1" s="2"/>
      <c r="G1" s="2"/>
      <c r="H1" s="2"/>
      <c r="I1" s="2" t="s">
        <v>2</v>
      </c>
      <c r="J1" s="2"/>
      <c r="K1" s="2"/>
      <c r="L1" s="2"/>
      <c r="M1" s="2" t="s">
        <v>3</v>
      </c>
      <c r="N1" s="2"/>
      <c r="O1" s="2"/>
      <c r="P1" s="2"/>
    </row>
    <row r="2" spans="1:16">
      <c r="A2" s="3"/>
      <c r="B2" s="3"/>
      <c r="C2" s="3"/>
      <c r="D2" s="3"/>
      <c r="E2" s="3"/>
      <c r="F2" s="3"/>
      <c r="G2" s="3"/>
      <c r="H2" s="3" t="s">
        <v>4</v>
      </c>
      <c r="I2" s="3"/>
      <c r="J2" s="3"/>
      <c r="K2" s="3"/>
      <c r="L2" s="3" t="s">
        <v>5</v>
      </c>
      <c r="M2" s="3"/>
      <c r="N2" s="3"/>
      <c r="O2" s="3"/>
      <c r="P2" s="3" t="s">
        <v>5</v>
      </c>
    </row>
    <row r="3" spans="1:16">
      <c r="A3" s="3" t="s">
        <v>6</v>
      </c>
      <c r="B3" s="3">
        <v>10</v>
      </c>
      <c r="C3" s="3">
        <v>2</v>
      </c>
      <c r="D3">
        <f t="array" ref="D3">SUMPRODUCT(--(MOD(COLUMN(E3:Q3)-COLUMN(A3)+1,4)=0),E3:Q3)</f>
        <v>0</v>
      </c>
      <c r="E3" s="3"/>
      <c r="F3" s="3"/>
      <c r="G3" s="3"/>
      <c r="H3">
        <f t="array" ref="H3">H$2*F3*E3*$B3*$C3*0.000000001</f>
        <v>0</v>
      </c>
      <c r="I3" s="3">
        <v>3</v>
      </c>
      <c r="J3" s="3">
        <v>11380</v>
      </c>
      <c r="K3" s="3">
        <v>45</v>
      </c>
      <c r="L3">
        <f t="array" ref="L3">L$2*J3*I3*$B3*$C3*0.000000001</f>
        <v>0</v>
      </c>
      <c r="M3" s="3"/>
      <c r="N3" s="3"/>
      <c r="O3" s="3"/>
      <c r="P3">
        <f t="array" ref="P3">P$2*N3*M3*$B3*$C3*0.000000001</f>
        <v>0</v>
      </c>
    </row>
    <row r="4" spans="1:16">
      <c r="A4" s="3" t="s">
        <v>7</v>
      </c>
      <c r="B4" s="3">
        <v>64800</v>
      </c>
      <c r="C4" s="3">
        <v>2</v>
      </c>
      <c r="D4">
        <f t="array" ref="D4">SUMPRODUCT(--(MOD(COLUMN(E4:Q4)-COLUMN(A4)+1,4)=0),E4:Q4)</f>
        <v>0</v>
      </c>
      <c r="E4" s="3">
        <v>9</v>
      </c>
      <c r="F4" s="3">
        <v>10980</v>
      </c>
      <c r="G4" s="3">
        <v>45</v>
      </c>
      <c r="H4">
        <f t="array" ref="H4">H$2*F4*E4*$B4*$C4*0.000000001</f>
        <v>0</v>
      </c>
      <c r="I4" s="3">
        <v>72</v>
      </c>
      <c r="J4" s="3">
        <v>11380</v>
      </c>
      <c r="K4" s="3">
        <v>45</v>
      </c>
      <c r="L4">
        <f t="array" ref="L4">L$2*J4*I4*$B4*$C4*0.000000001</f>
        <v>0</v>
      </c>
      <c r="M4" s="3">
        <v>4</v>
      </c>
      <c r="N4" s="3">
        <v>11380</v>
      </c>
      <c r="O4" s="3">
        <v>45</v>
      </c>
      <c r="P4">
        <f t="array" ref="P4">P$2*N4*M4*$B4*$C4*0.000000001</f>
        <v>0</v>
      </c>
    </row>
    <row r="5" spans="1:16">
      <c r="A5" s="3" t="s">
        <v>8</v>
      </c>
      <c r="B5" s="3">
        <v>324000</v>
      </c>
      <c r="C5" s="3">
        <v>2</v>
      </c>
      <c r="D5">
        <f t="array" ref="D5">SUMPRODUCT(--(MOD(COLUMN(E5:Q5)-COLUMN(A5)+1,4)=0),E5:Q5)</f>
        <v>0</v>
      </c>
      <c r="E5" s="3"/>
      <c r="F5" s="3"/>
      <c r="G5" s="3"/>
      <c r="H5">
        <f t="array" ref="H5">H$2*F5*E5*$B5*$C5*0.000000001</f>
        <v>0</v>
      </c>
      <c r="I5" s="3">
        <v>4</v>
      </c>
      <c r="J5" s="3">
        <v>11380</v>
      </c>
      <c r="K5" s="3">
        <v>45</v>
      </c>
      <c r="L5">
        <f t="array" ref="L5">L$2*J5*I5*$B5*$C5*0.000000001</f>
        <v>0</v>
      </c>
      <c r="M5" s="3"/>
      <c r="N5" s="3"/>
      <c r="O5" s="3"/>
      <c r="P5">
        <f t="array" ref="P5">P$2*N5*M5*$B5*$C5*0.000000001</f>
        <v>0</v>
      </c>
    </row>
    <row r="6" spans="1:16">
      <c r="A6" s="3" t="s">
        <v>9</v>
      </c>
      <c r="B6" s="3">
        <v>10</v>
      </c>
      <c r="C6" s="3">
        <v>2</v>
      </c>
      <c r="D6">
        <f t="array" ref="D6">SUMPRODUCT(--(MOD(COLUMN(E6:Q6)-COLUMN(A6)+1,4)=0),E6:Q6)</f>
        <v>0</v>
      </c>
      <c r="E6" s="3"/>
      <c r="F6" s="3"/>
      <c r="G6" s="3"/>
      <c r="H6">
        <f t="array" ref="H6">H$2*F6*E6*$B6*$C6*0.000000001</f>
        <v>0</v>
      </c>
      <c r="I6" s="3">
        <v>6</v>
      </c>
      <c r="J6" s="3">
        <v>11380</v>
      </c>
      <c r="K6" s="3">
        <v>45</v>
      </c>
      <c r="L6">
        <f t="array" ref="L6">L$2*J6*I6*$B6*$C6*0.000000001</f>
        <v>0</v>
      </c>
      <c r="M6" s="3"/>
      <c r="N6" s="3"/>
      <c r="O6" s="3"/>
      <c r="P6">
        <f t="array" ref="P6">P$2*N6*M6*$B6*$C6*0.000000001</f>
        <v>0</v>
      </c>
    </row>
    <row r="7" spans="1:16">
      <c r="A7" s="3" t="s">
        <v>10</v>
      </c>
      <c r="B7" s="3"/>
      <c r="C7" s="3"/>
      <c r="D7">
        <f t="array" ref="D7">SUM(D3:D6)*0.001</f>
        <v>0</v>
      </c>
      <c r="E7" s="3"/>
      <c r="F7" s="3" t="s">
        <v>1</v>
      </c>
      <c r="G7" s="3"/>
      <c r="H7">
        <f t="array" ref="H7">SUM(H3:H6)*0.001</f>
        <v>0</v>
      </c>
      <c r="I7" s="3"/>
      <c r="J7" s="3" t="s">
        <v>2</v>
      </c>
      <c r="K7" s="3"/>
      <c r="L7">
        <f t="array" ref="L7">SUM(L3:L6)*0.001</f>
        <v>0</v>
      </c>
      <c r="M7" s="3"/>
      <c r="N7" s="3" t="s">
        <v>3</v>
      </c>
      <c r="O7" s="3"/>
      <c r="P7">
        <f t="array" ref="P7">SUM(P3:P6)*0.001</f>
        <v>0</v>
      </c>
    </row>
    <row r="9" spans="1:16">
      <c r="A9" t="s">
        <v>11</v>
      </c>
      <c r="B9" t="s">
        <v>12</v>
      </c>
    </row>
    <row r="10" spans="1:16">
      <c r="A10" t="s">
        <v>13</v>
      </c>
      <c r="B10" t="s">
        <v>14</v>
      </c>
    </row>
    <row r="11" spans="1:16">
      <c r="A11" t="s">
        <v>15</v>
      </c>
      <c r="B11" t="s">
        <v>16</v>
      </c>
    </row>
    <row r="12" spans="1:16">
      <c r="A12" t="s">
        <v>17</v>
      </c>
      <c r="B12" t="s">
        <v>18</v>
      </c>
    </row>
    <row r="13" spans="1:16">
      <c r="A13" t="s">
        <v>19</v>
      </c>
      <c r="B13" t="s">
        <v>20</v>
      </c>
    </row>
    <row r="14" spans="1:16">
      <c r="A14" t="s">
        <v>21</v>
      </c>
      <c r="B14" t="s">
        <v>22</v>
      </c>
    </row>
    <row r="15" spans="1:16">
      <c r="A15" t="s">
        <v>23</v>
      </c>
      <c r="B15" t="s">
        <v>24</v>
      </c>
    </row>
    <row r="16" spans="1:16">
      <c r="A16" t="s">
        <v>25</v>
      </c>
      <c r="B16" t="s">
        <v>26</v>
      </c>
    </row>
  </sheetData>
  <mergeCells count="11">
    <mergeCell ref="E1:H1"/>
    <mergeCell ref="I1:L1"/>
    <mergeCell ref="M1:P1"/>
    <mergeCell ref="B9:H9"/>
    <mergeCell ref="B10:H10"/>
    <mergeCell ref="B11:H11"/>
    <mergeCell ref="B12:H12"/>
    <mergeCell ref="B13:H13"/>
    <mergeCell ref="B14:H14"/>
    <mergeCell ref="B15:H15"/>
    <mergeCell ref="B16:H1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2018-05-04T04:45:31Z</dcterms:created>
  <dcterms:modified xsi:type="dcterms:W3CDTF">2018-05-04T04:45:31Z</dcterms:modified>
</cp:coreProperties>
</file>