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U3" authorId="0">
      <text>
        <r>
          <rPr>
            <sz val="8"/>
            <color indexed="81"/>
            <rFont val="Tahoma"/>
            <family val="2"/>
          </rPr>
          <t>msftyz msftyzmpa</t>
        </r>
      </text>
    </comment>
    <comment ref="W3" authorId="0">
      <text>
        <r>
          <rPr>
            <sz val="8"/>
            <color indexed="81"/>
            <rFont val="Tahoma"/>
            <family val="2"/>
          </rPr>
          <t>ssp245-GHG ssp245-stratO3 hist-aer hist-CO2 hist-all-aer2 hist-sol historical-ext hist-volc hist-all-nat2 hist-GHG ssp245-aer historical ssp245-nat hist-stratO3 piControl hist-nat</t>
        </r>
      </text>
    </comment>
    <comment ref="U4" authorId="0">
      <text>
        <r>
          <rPr>
            <sz val="8"/>
            <color indexed="81"/>
            <rFont val="Tahoma"/>
            <family val="2"/>
          </rPr>
          <t>msftyrho msftyrhompa</t>
        </r>
      </text>
    </comment>
    <comment ref="W4" authorId="0">
      <text>
        <r>
          <rPr>
            <sz val="8"/>
            <color indexed="81"/>
            <rFont val="Tahoma"/>
            <family val="2"/>
          </rPr>
          <t>ssp245-GHG ssp245-stratO3 hist-aer hist-CO2 hist-all-aer2 hist-sol historical-ext hist-volc hist-all-nat2 hist-GHG ssp245-aer historical ssp245-nat hist-stratO3 piControl hist-nat</t>
        </r>
      </text>
    </comment>
    <comment ref="U5" authorId="0">
      <text>
        <r>
          <rPr>
            <sz val="8"/>
            <color indexed="81"/>
            <rFont val="Tahoma"/>
            <family val="2"/>
          </rPr>
          <t>siareaacrossline simassacrossline snmassacrossline</t>
        </r>
      </text>
    </comment>
    <comment ref="W5" authorId="0">
      <text>
        <r>
          <rPr>
            <sz val="8"/>
            <color indexed="81"/>
            <rFont val="Tahoma"/>
            <family val="2"/>
          </rPr>
          <t>ssp245-GHG ssp245-stratO3 hist-aer hist-CO2 hist-all-aer2 hist-sol historical-ext hist-volc hist-all-nat2 hist-GHG ssp245-aer historical ssp245-nat hist-stratO3 piControl hist-nat</t>
        </r>
      </text>
    </comment>
    <comment ref="U6" authorId="0">
      <text>
        <r>
          <rPr>
            <sz val="8"/>
            <color indexed="81"/>
            <rFont val="Tahoma"/>
            <family val="2"/>
          </rPr>
          <t>msftmz msftmzmpa msftmzsmpa msftyzsmpa</t>
        </r>
      </text>
    </comment>
    <comment ref="W6" authorId="0">
      <text>
        <r>
          <rPr>
            <sz val="8"/>
            <color indexed="81"/>
            <rFont val="Tahoma"/>
            <family val="2"/>
          </rPr>
          <t>ssp245-GHG ssp245-stratO3 hist-aer hist-CO2 hist-all-aer2 hist-sol historical-ext hist-volc hist-all-nat2 hist-GHG ssp245-aer historical ssp245-nat hist-stratO3 piControl hist-nat</t>
        </r>
      </text>
    </comment>
    <comment ref="E7" authorId="0">
      <text>
        <r>
          <rPr>
            <sz val="8"/>
            <color indexed="81"/>
            <rFont val="Tahoma"/>
            <family val="2"/>
          </rPr>
          <t>pr rsds</t>
        </r>
      </text>
    </comment>
    <comment ref="G7" authorId="0">
      <text>
        <r>
          <rPr>
            <sz val="8"/>
            <color indexed="81"/>
            <rFont val="Tahoma"/>
            <family val="2"/>
          </rPr>
          <t>ssp245-GHG ssp245-stratO3 hist-aer hist-CO2 hist-all-aer2 hist-sol historical-ext hist-volc hist-all-nat2 hist-GHG ssp245-aer historical ssp245-nat hist-stratO3 piControl hist-nat</t>
        </r>
      </text>
    </comment>
    <comment ref="I7" authorId="0">
      <text>
        <r>
          <rPr>
            <sz val="8"/>
            <color indexed="81"/>
            <rFont val="Tahoma"/>
            <family val="2"/>
          </rPr>
          <t>huss tas</t>
        </r>
      </text>
    </comment>
    <comment ref="K7" authorId="0">
      <text>
        <r>
          <rPr>
            <sz val="8"/>
            <color indexed="81"/>
            <rFont val="Tahoma"/>
            <family val="2"/>
          </rPr>
          <t>ssp245-GHG ssp245-stratO3 hist-aer hist-CO2 hist-all-aer2 hist-sol historical-ext hist-volc hist-all-nat2 hist-GHG ssp245-aer historical ssp245-nat hist-stratO3 piControl hist-nat</t>
        </r>
      </text>
    </comment>
    <comment ref="M7" authorId="0">
      <text>
        <r>
          <rPr>
            <sz val="8"/>
            <color indexed="81"/>
            <rFont val="Tahoma"/>
            <family val="2"/>
          </rPr>
          <t>psl</t>
        </r>
      </text>
    </comment>
    <comment ref="O7" authorId="0">
      <text>
        <r>
          <rPr>
            <sz val="8"/>
            <color indexed="81"/>
            <rFont val="Tahoma"/>
            <family val="2"/>
          </rPr>
          <t>ssp245-GHG ssp245-stratO3 hist-aer hist-CO2 hist-all-aer2 hist-sol historical-ext hist-volc hist-all-nat2 hist-GHG ssp245-aer historical ssp245-nat hist-stratO3 piControl hist-nat</t>
        </r>
      </text>
    </comment>
    <comment ref="Q7" authorId="0">
      <text>
        <r>
          <rPr>
            <sz val="8"/>
            <color indexed="81"/>
            <rFont val="Tahoma"/>
            <family val="2"/>
          </rPr>
          <t>clt hfls hfss hurs hursmax hursmin huss mrro mrso mrsos omldamax pr prc prsn prw psl rlds rlus rlut rsds rsus sfcWind sfcWindmax siconc sithick siu siv snc snw tas tasmax tasmin tos tossq ts tslsi uas vas</t>
        </r>
      </text>
    </comment>
    <comment ref="S7" authorId="0">
      <text>
        <r>
          <rPr>
            <sz val="8"/>
            <color indexed="81"/>
            <rFont val="Tahoma"/>
            <family val="2"/>
          </rPr>
          <t>ssp245-GHG ssp245-stratO3 hist-aer hist-CO2 hist-all-aer2 hist-sol historical-ext hist-volc hist-all-nat2 hist-GHG ssp245-aer historical ssp245-nat hist-stratO3 piControl hist-nat</t>
        </r>
      </text>
    </comment>
    <comment ref="U7" authorId="0">
      <text>
        <r>
          <rPr>
            <sz val="8"/>
            <color indexed="81"/>
            <rFont val="Tahoma"/>
            <family val="2"/>
          </rPr>
          <t>abs550aer agesno albisccp bldep ccb ccn cct chepasoa chepsoa chl ci clhcalipso clivi cllcalipso clmcalipso clt cltc cltcalipso cltisccp clwvi cod dfe dissi14cabio dissic dissicabio drybc drydust drynh3 drynh4 drynoy dryo3 dryoa dryso2 dryso4 dryss emiaco emianox emiaoa emibc emibvoc emico emidms emidust emiisop eminh3 eminox emioa emiso2 emiso4 emiss emivoc eparag100 epc100 epcalc100 evspsbl fco2antt fco2fos fco2nat fgcfc11 fgco2 fgo2 fsitherm hfcorr hfds hfdsn hfls hfss hurs huss intpp lai lwp lwsnl msftbarot no3 o2 od440aer od550aer od550aerh2o od550bb od550bc od550csaer od550dust od550lt1aer od550no3 od550oa od550so4 od550soa od550ss od870aer pbo pctisccp pflw po4 pod0 pr prc prsn prw ps psl pso ptp reffclwtop rlds rldscs rlus rlut rlutaf rlutcs rlutcsaf rsds rsdscs rsdt rsus rsuscs rsut rsutaf rsutcs rsutcsaf rtmt sbl sbl sci sfcWind sfdsi sfdsi sfriver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somint sootsn sos spco2 talk talknat tas tasmax tasmin tatp tauu tauv tob tos toz tpf tropoz ts tsn ttop uas vas vegHeight wetbc wetdust wetnh3 wetnh4 wetnoy wetoa wetso2 wetso4 wetss wfcorr wfo wfonocorr zos ztp</t>
        </r>
      </text>
    </comment>
    <comment ref="W7" authorId="0">
      <text>
        <r>
          <rPr>
            <sz val="8"/>
            <color indexed="81"/>
            <rFont val="Tahoma"/>
            <family val="2"/>
          </rPr>
          <t>ssp245-GHG ssp245-stratO3 piControl hist-aer hist-stratO3 hist-CO2 hist-all-aer2 hist-sol historical-ext hist-volc 1pctCO2 hist-GHG ssp245-aer historical abrupt-4xCO2 ssp245-nat hist-all-nat2 amip hist-nat</t>
        </r>
      </text>
    </comment>
    <comment ref="AC7" authorId="0">
      <text>
        <r>
          <rPr>
            <sz val="8"/>
            <color indexed="81"/>
            <rFont val="Tahoma"/>
            <family val="2"/>
          </rPr>
          <t>sidivvel sishevel sistremax sistresave</t>
        </r>
      </text>
    </comment>
    <comment ref="AE7" authorId="0">
      <text>
        <r>
          <rPr>
            <sz val="8"/>
            <color indexed="81"/>
            <rFont val="Tahoma"/>
            <family val="2"/>
          </rPr>
          <t>ssp245-GHG ssp245-stratO3 hist-aer hist-CO2 hist-all-aer2 hist-sol historical-ext hist-volc hist-all-nat2 hist-GHG ssp245-aer historical ssp245-nat hist-stratO3 piControl hist-nat</t>
        </r>
      </text>
    </comment>
    <comment ref="U8" authorId="0">
      <text>
        <r>
          <rPr>
            <sz val="8"/>
            <color indexed="81"/>
            <rFont val="Tahoma"/>
            <family val="2"/>
          </rPr>
          <t>siitdconc siitdsnconc siitdsnthick siitdthick</t>
        </r>
      </text>
    </comment>
    <comment ref="W8" authorId="0">
      <text>
        <r>
          <rPr>
            <sz val="8"/>
            <color indexed="81"/>
            <rFont val="Tahoma"/>
            <family val="2"/>
          </rPr>
          <t>ssp245-GHG ssp245-stratO3 hist-aer hist-CO2 hist-all-aer2 hist-sol historical-ext hist-volc hist-stratO3 hist-GHG ssp245-aer historical ssp245-nat hist-all-nat2 piControl hist-nat</t>
        </r>
      </text>
    </comment>
    <comment ref="Q9" authorId="0">
      <text>
        <r>
          <rPr>
            <sz val="8"/>
            <color indexed="81"/>
            <rFont val="Tahoma"/>
            <family val="2"/>
          </rPr>
          <t>hus ta va zg</t>
        </r>
      </text>
    </comment>
    <comment ref="S9" authorId="0">
      <text>
        <r>
          <rPr>
            <sz val="8"/>
            <color indexed="81"/>
            <rFont val="Tahoma"/>
            <family val="2"/>
          </rPr>
          <t>piControl hist-CO2 hist-all-aer2 hist-sol historical-ext hist-volc 1pctCO2 hist-GHG ssp245-aer historical abrupt-4xCO2 ssp245-nat hist-all-nat2 amip hist-nat</t>
        </r>
      </text>
    </comment>
    <comment ref="U10" authorId="0">
      <text>
        <r>
          <rPr>
            <sz val="8"/>
            <color indexed="81"/>
            <rFont val="Tahoma"/>
            <family val="2"/>
          </rPr>
          <t>hfbasin hfbasinpadv hfbasinpmadv hfbasinpmdiff hfbasinpsmadv</t>
        </r>
      </text>
    </comment>
    <comment ref="W10" authorId="0">
      <text>
        <r>
          <rPr>
            <sz val="8"/>
            <color indexed="81"/>
            <rFont val="Tahoma"/>
            <family val="2"/>
          </rPr>
          <t>ssp245-GHG ssp245-stratO3 hist-aer hist-CO2 hist-all-aer2 hist-sol historical-ext hist-volc hist-all-nat2 hist-GHG ssp245-aer historical ssp245-nat hist-stratO3 piControl hist-nat</t>
        </r>
      </text>
    </comment>
    <comment ref="U11" authorId="0">
      <text>
        <r>
          <rPr>
            <sz val="8"/>
            <color indexed="81"/>
            <rFont val="Tahoma"/>
            <family val="2"/>
          </rPr>
          <t>bigthetaoga cfc113global cfc11global cfc12global ch4global co2mass hcfc22global masso n2oglobal siarean siareas siextentn siextents sivoln sivols soga thetaoga tosga volo zostoga</t>
        </r>
      </text>
    </comment>
    <comment ref="W11" authorId="0">
      <text>
        <r>
          <rPr>
            <sz val="8"/>
            <color indexed="81"/>
            <rFont val="Tahoma"/>
            <family val="2"/>
          </rPr>
          <t>ssp245-GHG ssp245-stratO3 hist-aer hist-CO2 hist-all-aer2 hist-sol abrupt-4xCO2 historical-ext hist-volc hist-all-nat2 hist-GHG ssp245-aer amip historical 1pctCO2 ssp245-nat hist-stratO3 piControl hist-nat</t>
        </r>
      </text>
    </comment>
    <comment ref="Y11" authorId="0">
      <text>
        <r>
          <rPr>
            <sz val="8"/>
            <color indexed="81"/>
            <rFont val="Tahoma"/>
            <family val="2"/>
          </rPr>
          <t>ch4globalClim co2massClim n2oglobalClim</t>
        </r>
      </text>
    </comment>
    <comment ref="AA11" authorId="0">
      <text>
        <r>
          <rPr>
            <sz val="8"/>
            <color indexed="81"/>
            <rFont val="Tahoma"/>
            <family val="2"/>
          </rPr>
          <t>ssp245-GHG ssp245-stratO3 piControl hist-aer hist-CO2 hist-all-aer2 hist-sol abrupt-4xCO2 historical-ext hist-volc hist-all-nat2 hist-GHG ssp245-aer historical 1pctCO2 ssp245-nat hist-stratO3 amip hist-nat</t>
        </r>
      </text>
    </comment>
    <comment ref="M12" authorId="0">
      <text>
        <r>
          <rPr>
            <sz val="8"/>
            <color indexed="81"/>
            <rFont val="Tahoma"/>
            <family val="2"/>
          </rPr>
          <t>ta ua va</t>
        </r>
      </text>
    </comment>
    <comment ref="O12" authorId="0">
      <text>
        <r>
          <rPr>
            <sz val="8"/>
            <color indexed="81"/>
            <rFont val="Tahoma"/>
            <family val="2"/>
          </rPr>
          <t>ssp245-GHG ssp245-stratO3 hist-aer hist-CO2 hist-all-aer2 hist-sol historical-ext hist-volc hist-all-nat2 hist-GHG ssp245-aer historical ssp245-nat hist-stratO3 piControl hist-nat</t>
        </r>
      </text>
    </comment>
    <comment ref="Q13" authorId="0">
      <text>
        <r>
          <rPr>
            <sz val="8"/>
            <color indexed="81"/>
            <rFont val="Tahoma"/>
            <family val="2"/>
          </rPr>
          <t>ua</t>
        </r>
      </text>
    </comment>
    <comment ref="S13" authorId="0">
      <text>
        <r>
          <rPr>
            <sz val="8"/>
            <color indexed="81"/>
            <rFont val="Tahoma"/>
            <family val="2"/>
          </rPr>
          <t>1pctCO2 piControl hist-CO2 hist-all-aer2 hist-sol historical-ext hist-volc hist-all-nat2 hist-GHG ssp245-aer historical abrupt-4xCO2 ssp245-nat amip hist-nat</t>
        </r>
      </text>
    </comment>
    <comment ref="U13" authorId="0">
      <text>
        <r>
          <rPr>
            <sz val="8"/>
            <color indexed="81"/>
            <rFont val="Tahoma"/>
            <family val="2"/>
          </rPr>
          <t>epfy epfz jo2 jo3 oxloss oxprod utendepfd vmrox vtem wtem zmtnt</t>
        </r>
      </text>
    </comment>
    <comment ref="W13" authorId="0">
      <text>
        <r>
          <rPr>
            <sz val="8"/>
            <color indexed="81"/>
            <rFont val="Tahoma"/>
            <family val="2"/>
          </rPr>
          <t>piControl hist-CO2 hist-all-aer2 hist-sol historical-ext hist-volc 1pctCO2 hist-GHG ssp245-aer historical abrupt-4xCO2 ssp245-nat hist-all-nat2 amip hist-nat</t>
        </r>
      </text>
    </comment>
    <comment ref="U14" authorId="0">
      <text>
        <r>
          <rPr>
            <sz val="8"/>
            <color indexed="81"/>
            <rFont val="Tahoma"/>
            <family val="2"/>
          </rPr>
          <t>clcalipso</t>
        </r>
      </text>
    </comment>
    <comment ref="W14" authorId="0">
      <text>
        <r>
          <rPr>
            <sz val="8"/>
            <color indexed="81"/>
            <rFont val="Tahoma"/>
            <family val="2"/>
          </rPr>
          <t>ssp245-GHG ssp245-stratO3 hist-aer hist-CO2 hist-all-aer2 hist-sol historical-ext hist-volc hist-all-nat2 hist-GHG ssp245-aer historical ssp245-nat hist-stratO3 piControl hist-nat</t>
        </r>
      </text>
    </comment>
    <comment ref="Q15" authorId="0">
      <text>
        <r>
          <rPr>
            <sz val="8"/>
            <color indexed="81"/>
            <rFont val="Tahoma"/>
            <family val="2"/>
          </rPr>
          <t>zg</t>
        </r>
      </text>
    </comment>
    <comment ref="S15" authorId="0">
      <text>
        <r>
          <rPr>
            <sz val="8"/>
            <color indexed="81"/>
            <rFont val="Tahoma"/>
            <family val="2"/>
          </rPr>
          <t>ssp245-GHG ssp245-stratO3 hist-aer hist-CO2 hist-all-aer2 hist-sol historical-ext hist-volc hist-all-nat2 hist-GHG ssp245-aer historical ssp245-nat hist-stratO3 piControl hist-nat</t>
        </r>
      </text>
    </comment>
    <comment ref="U15" authorId="0">
      <text>
        <r>
          <rPr>
            <sz val="8"/>
            <color indexed="81"/>
            <rFont val="Tahoma"/>
            <family val="2"/>
          </rPr>
          <t>ch4 co2 diabdrag hur hus n2o o3 ta ua utendnogw utendogw va wap zg</t>
        </r>
      </text>
    </comment>
    <comment ref="W15" authorId="0">
      <text>
        <r>
          <rPr>
            <sz val="8"/>
            <color indexed="81"/>
            <rFont val="Tahoma"/>
            <family val="2"/>
          </rPr>
          <t>ssp245-GHG ssp245-stratO3 piControl hist-aer hist-CO2 hist-all-aer2 hist-sol abrupt-4xCO2 historical-ext hist-volc hist-all-nat2 hist-GHG ssp245-aer historical 1pctCO2 ssp245-nat hist-stratO3 amip hist-nat</t>
        </r>
      </text>
    </comment>
    <comment ref="Y15" authorId="0">
      <text>
        <r>
          <rPr>
            <sz val="8"/>
            <color indexed="81"/>
            <rFont val="Tahoma"/>
            <family val="2"/>
          </rPr>
          <t>ch4Clim co2Clim n2oClim o3Clim</t>
        </r>
      </text>
    </comment>
    <comment ref="AA15" authorId="0">
      <text>
        <r>
          <rPr>
            <sz val="8"/>
            <color indexed="81"/>
            <rFont val="Tahoma"/>
            <family val="2"/>
          </rPr>
          <t>ssp245-GHG ssp245-stratO3 piControl hist-aer hist-CO2 hist-all-aer2 hist-sol abrupt-4xCO2 historical-ext hist-volc hist-all-nat2 hist-GHG ssp245-aer historical 1pctCO2 ssp245-nat hist-stratO3 amip hist-nat</t>
        </r>
      </text>
    </comment>
    <comment ref="U16" authorId="0">
      <text>
        <r>
          <rPr>
            <sz val="8"/>
            <color indexed="81"/>
            <rFont val="Tahoma"/>
            <family val="2"/>
          </rPr>
          <t>agessc bigthetao cfc11 hfsifrazil masscello so thetao thkcello uo vo wmo zfullo zhalfo</t>
        </r>
      </text>
    </comment>
    <comment ref="W16" authorId="0">
      <text>
        <r>
          <rPr>
            <sz val="8"/>
            <color indexed="81"/>
            <rFont val="Tahoma"/>
            <family val="2"/>
          </rPr>
          <t>ssp245-GHG ssp245-stratO3 hist-aer hist-CO2 hist-all-aer2 hist-sol historical-ext hist-volc hist-all-nat2 hist-GHG ssp245-aer historical ssp245-nat hist-stratO3 piControl hist-nat</t>
        </r>
      </text>
    </comment>
    <comment ref="AG16" authorId="0">
      <text>
        <r>
          <rPr>
            <sz val="8"/>
            <color indexed="81"/>
            <rFont val="Tahoma"/>
            <family val="2"/>
          </rPr>
          <t>dissicnat</t>
        </r>
      </text>
    </comment>
    <comment ref="AI16" authorId="0">
      <text>
        <r>
          <rPr>
            <sz val="8"/>
            <color indexed="81"/>
            <rFont val="Tahoma"/>
            <family val="2"/>
          </rPr>
          <t>ssp245-GHG ssp245-stratO3 hist-aer hist-CO2 hist-all-aer2 hist-sol historical-ext hist-volc hist-all-nat2 hist-GHG ssp245-aer historical ssp245-nat hist-stratO3 piControl hist-nat</t>
        </r>
      </text>
    </comment>
    <comment ref="U17" authorId="0">
      <text>
        <r>
          <rPr>
            <sz val="8"/>
            <color indexed="81"/>
            <rFont val="Tahoma"/>
            <family val="2"/>
          </rPr>
          <t>clisccp</t>
        </r>
      </text>
    </comment>
    <comment ref="W17" authorId="0">
      <text>
        <r>
          <rPr>
            <sz val="8"/>
            <color indexed="81"/>
            <rFont val="Tahoma"/>
            <family val="2"/>
          </rPr>
          <t>ssp245-GHG ssp245-stratO3 hist-aer hist-CO2 hist-all-aer2 hist-sol historical-ext hist-volc hist-all-nat2 hist-GHG ssp245-aer historical ssp245-nat hist-stratO3 piControl hist-nat</t>
        </r>
      </text>
    </comment>
    <comment ref="U18" authorId="0">
      <text>
        <r>
          <rPr>
            <sz val="8"/>
            <color indexed="81"/>
            <rFont val="Tahoma"/>
            <family val="2"/>
          </rPr>
          <t>dmc mc mcd mcu phalf rld rldcs rlu rlucs rsd rsdcs rsu rsucs smc</t>
        </r>
      </text>
    </comment>
    <comment ref="W18" authorId="0">
      <text>
        <r>
          <rPr>
            <sz val="8"/>
            <color indexed="81"/>
            <rFont val="Tahoma"/>
            <family val="2"/>
          </rPr>
          <t>ssp245-GHG ssp245-stratO3 hist-aer hist-CO2 hist-all-aer2 hist-sol abrupt-4xCO2 historical-ext hist-volc hist-all-nat2 hist-GHG ssp245-aer amip historical 1pctCO2 ssp245-nat hist-stratO3 piControl hist-nat</t>
        </r>
      </text>
    </comment>
    <comment ref="Y18" authorId="0">
      <text>
        <r>
          <rPr>
            <sz val="8"/>
            <color indexed="81"/>
            <rFont val="Tahoma"/>
            <family val="2"/>
          </rPr>
          <t>phalf</t>
        </r>
      </text>
    </comment>
    <comment ref="AA18" authorId="0">
      <text>
        <r>
          <rPr>
            <sz val="8"/>
            <color indexed="81"/>
            <rFont val="Tahoma"/>
            <family val="2"/>
          </rPr>
          <t>ssp245-GHG ssp245-stratO3 piControl hist-aer hist-CO2 hist-all-aer2 hist-sol abrupt-4xCO2 historical-ext hist-volc hist-all-nat2 hist-GHG ssp245-aer historical 1pctCO2 ssp245-nat hist-stratO3 amip hist-nat</t>
        </r>
      </text>
    </comment>
    <comment ref="U19" authorId="0">
      <text>
        <r>
          <rPr>
            <sz val="8"/>
            <color indexed="81"/>
            <rFont val="Tahoma"/>
            <family val="2"/>
          </rPr>
          <t>airmass aoanh c2h2 c2h6 c3h6 c3h8 cdnc ch3coch3 ch4 cheaqpso4 chegpso4 cl clc cli clic clis cls clw clwc clws co co2 dms edt emilnox evu h2o hcho hcl hno3 hur hus isop jno2 lossch4 lossco lossn2o mmraerh2o mmrbc mmrdust mmrnh4 mmrno3 mmroa mmrpm1 mmrpm10 mmrpm2p5 mmrso4 mmrsoa mmrss n2o nh50 no no2 o3 o3loss o3prod o3ste oh pan pfull photo1d so2 ta tnhus tnhusa tnhusc tnhusd tnhusmp tnhusscpbl tnt tnta tntc tntmp tntr tntrl tntrs tntscpbl ua va wa zg</t>
        </r>
      </text>
    </comment>
    <comment ref="W19" authorId="0">
      <text>
        <r>
          <rPr>
            <sz val="8"/>
            <color indexed="81"/>
            <rFont val="Tahoma"/>
            <family val="2"/>
          </rPr>
          <t>ssp245-GHG ssp245-stratO3 hist-aer hist-CO2 hist-all-aer2 hist-sol abrupt-4xCO2 historical-ext hist-volc hist-all-nat2 hist-GHG ssp245-aer amip historical 1pctCO2 ssp245-nat hist-stratO3 piControl hist-nat</t>
        </r>
      </text>
    </comment>
    <comment ref="Y19" authorId="0">
      <text>
        <r>
          <rPr>
            <sz val="8"/>
            <color indexed="81"/>
            <rFont val="Tahoma"/>
            <family val="2"/>
          </rPr>
          <t>pfull</t>
        </r>
      </text>
    </comment>
    <comment ref="AA19" authorId="0">
      <text>
        <r>
          <rPr>
            <sz val="8"/>
            <color indexed="81"/>
            <rFont val="Tahoma"/>
            <family val="2"/>
          </rPr>
          <t>ssp245-GHG ssp245-stratO3 piControl hist-aer hist-CO2 hist-all-aer2 hist-sol abrupt-4xCO2 historical-ext hist-volc hist-all-nat2 hist-GHG ssp245-aer historical 1pctCO2 ssp245-nat hist-stratO3 amip hist-nat</t>
        </r>
      </text>
    </comment>
    <comment ref="U20" authorId="0">
      <text>
        <r>
          <rPr>
            <sz val="8"/>
            <color indexed="81"/>
            <rFont val="Tahoma"/>
            <family val="2"/>
          </rPr>
          <t>msftmrho msftmrhompa</t>
        </r>
      </text>
    </comment>
    <comment ref="W20" authorId="0">
      <text>
        <r>
          <rPr>
            <sz val="8"/>
            <color indexed="81"/>
            <rFont val="Tahoma"/>
            <family val="2"/>
          </rPr>
          <t>ssp245-GHG ssp245-stratO3 hist-aer hist-CO2 hist-all-aer2 hist-sol historical-ext hist-volc hist-all-nat2 hist-GHG ssp245-aer historical ssp245-nat hist-stratO3 piControl hist-nat</t>
        </r>
      </text>
    </comment>
    <comment ref="Q21" authorId="0">
      <text>
        <r>
          <rPr>
            <sz val="8"/>
            <color indexed="81"/>
            <rFont val="Tahoma"/>
            <family val="2"/>
          </rPr>
          <t>hur hus ta ua va wap zg</t>
        </r>
      </text>
    </comment>
    <comment ref="S21" authorId="0">
      <text>
        <r>
          <rPr>
            <sz val="8"/>
            <color indexed="81"/>
            <rFont val="Tahoma"/>
            <family val="2"/>
          </rPr>
          <t>ssp245-GHG ssp245-stratO3 hist-aer hist-CO2 hist-all-aer2 hist-sol historical-ext hist-volc hist-all-nat2 hist-GHG ssp245-aer historical ssp245-nat hist-stratO3 piControl hist-nat</t>
        </r>
      </text>
    </comment>
  </commentList>
</comments>
</file>

<file path=xl/sharedStrings.xml><?xml version="1.0" encoding="utf-8"?>
<sst xmlns="http://schemas.openxmlformats.org/spreadsheetml/2006/main" count="76" uniqueCount="50">
  <si>
    <t>Merged Range</t>
  </si>
  <si>
    <t>3hr</t>
  </si>
  <si>
    <t>3hrPt</t>
  </si>
  <si>
    <t>6hrPt</t>
  </si>
  <si>
    <t>day</t>
  </si>
  <si>
    <t>mon</t>
  </si>
  <si>
    <t>monC</t>
  </si>
  <si>
    <t>monPt</t>
  </si>
  <si>
    <t>yr</t>
  </si>
  <si>
    <t>2920</t>
  </si>
  <si>
    <t>1460</t>
  </si>
  <si>
    <t>365</t>
  </si>
  <si>
    <t>12</t>
  </si>
  <si>
    <t>1</t>
  </si>
  <si>
    <t xml:space="preserve">             Ocean Basin grid-Meridional Section{1deg}</t>
  </si>
  <si>
    <t>Ocean Basin grid-Meridional Section (on density {1deg}</t>
  </si>
  <si>
    <t xml:space="preserve">                          Sea-ice ocean transect{1deg}</t>
  </si>
  <si>
    <t xml:space="preserve">                  Ocean Basin Meridional Section{1deg}</t>
  </si>
  <si>
    <t xml:space="preserve">                     Global field (single level){1deg}</t>
  </si>
  <si>
    <t xml:space="preserve">                     Global field (single level) [iceband]{1deg}</t>
  </si>
  <si>
    <t xml:space="preserve">  Atmospheric Zonal Mean (on 19 pressure levels){1deg}</t>
  </si>
  <si>
    <t xml:space="preserve">                          Ocean Basin Zonal Mean{1deg}</t>
  </si>
  <si>
    <t xml:space="preserve">                            Global mean/constant{1deg}</t>
  </si>
  <si>
    <t xml:space="preserve">                Global field (3 pressure levels){1deg}</t>
  </si>
  <si>
    <t xml:space="preserve">  Atmospheric Zonal Mean (on 39 pressure levels){1deg}</t>
  </si>
  <si>
    <t xml:space="preserve">              Global field on 40 altitude levels{1deg}</t>
  </si>
  <si>
    <t xml:space="preserve">               Global field (19 pressure levels){1deg}</t>
  </si>
  <si>
    <t xml:space="preserve">              Global ocean field on model levels{1deg}</t>
  </si>
  <si>
    <t xml:space="preserve">                Global field (7 pressure levels) [tau]{1deg}</t>
  </si>
  <si>
    <t xml:space="preserve">    Global field on model atmosphere half-levels{1deg}</t>
  </si>
  <si>
    <t xml:space="preserve">         Global field on model atmosphere levels{1deg}</t>
  </si>
  <si>
    <t>Ocean Basin Meridional Section (on density surfa{1deg}</t>
  </si>
  <si>
    <t xml:space="preserve">                Global field (8 pressure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</si>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</sst>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J31"/>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s>
  <sheetData>
    <row r="1" spans="1:36">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row>
    <row r="2" spans="1:36">
      <c r="A2" s="3"/>
      <c r="B2" s="3"/>
      <c r="C2" s="3"/>
      <c r="D2" s="3"/>
      <c r="E2" s="3"/>
      <c r="F2" s="3"/>
      <c r="G2" s="3"/>
      <c r="H2" s="3" t="s">
        <v>9</v>
      </c>
      <c r="I2" s="3"/>
      <c r="J2" s="3"/>
      <c r="K2" s="3"/>
      <c r="L2" s="3" t="s">
        <v>9</v>
      </c>
      <c r="M2" s="3"/>
      <c r="N2" s="3"/>
      <c r="O2" s="3"/>
      <c r="P2" s="3" t="s">
        <v>10</v>
      </c>
      <c r="Q2" s="3"/>
      <c r="R2" s="3"/>
      <c r="S2" s="3"/>
      <c r="T2" s="3" t="s">
        <v>11</v>
      </c>
      <c r="U2" s="3"/>
      <c r="V2" s="3"/>
      <c r="W2" s="3"/>
      <c r="X2" s="3" t="s">
        <v>12</v>
      </c>
      <c r="Y2" s="3"/>
      <c r="Z2" s="3"/>
      <c r="AA2" s="3"/>
      <c r="AB2" s="3" t="s">
        <v>12</v>
      </c>
      <c r="AC2" s="3"/>
      <c r="AD2" s="3"/>
      <c r="AE2" s="3"/>
      <c r="AF2" s="3" t="s">
        <v>12</v>
      </c>
      <c r="AG2" s="3"/>
      <c r="AH2" s="3"/>
      <c r="AI2" s="3"/>
      <c r="AJ2" s="3" t="s">
        <v>13</v>
      </c>
    </row>
    <row r="3" spans="1:36">
      <c r="A3" s="3" t="s">
        <v>14</v>
      </c>
      <c r="B3" s="3">
        <v>600</v>
      </c>
      <c r="C3" s="3">
        <v>2</v>
      </c>
      <c r="D3">
        <f t="array" ref="D3">SUMPRODUCT(--(MOD(COLUMN(E3:AK3)-COLUMN(A3)+1,4)=0),E3:AK3)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v>2</v>
      </c>
      <c r="V3" s="3">
        <v>5603</v>
      </c>
      <c r="W3" s="3">
        <v>16</v>
      </c>
      <c r="X3">
        <f t="array" ref="X3">X$2*V3*U3*$B3*$C3*0.000000001</f>
        <v>0</v>
      </c>
      <c r="Y3" s="3"/>
      <c r="Z3" s="3"/>
      <c r="AA3" s="3"/>
      <c r="AB3">
        <f t="array" ref="AB3">AB$2*Z3*Y3*$B3*$C3*0.000000001</f>
        <v>0</v>
      </c>
      <c r="AC3" s="3"/>
      <c r="AD3" s="3"/>
      <c r="AE3" s="3"/>
      <c r="AF3">
        <f t="array" ref="AF3">AF$2*AD3*AC3*$B3*$C3*0.000000001</f>
        <v>0</v>
      </c>
      <c r="AG3" s="3"/>
      <c r="AH3" s="3"/>
      <c r="AI3" s="3"/>
      <c r="AJ3">
        <f t="array" ref="AJ3">AJ$2*AH3*AG3*$B3*$C3*0.000000001</f>
        <v>0</v>
      </c>
    </row>
    <row r="4" spans="1:36">
      <c r="A4" s="3" t="s">
        <v>15</v>
      </c>
      <c r="B4" s="3">
        <v>600</v>
      </c>
      <c r="C4" s="3">
        <v>2</v>
      </c>
      <c r="D4">
        <f t="array" ref="D4">SUMPRODUCT(--(MOD(COLUMN(E4:AK4)-COLUMN(A4)+1,4)=0),E4:AK4)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v>2</v>
      </c>
      <c r="V4" s="3">
        <v>5603</v>
      </c>
      <c r="W4" s="3">
        <v>16</v>
      </c>
      <c r="X4">
        <f t="array" ref="X4">X$2*V4*U4*$B4*$C4*0.000000001</f>
        <v>0</v>
      </c>
      <c r="Y4" s="3"/>
      <c r="Z4" s="3"/>
      <c r="AA4" s="3"/>
      <c r="AB4">
        <f t="array" ref="AB4">AB$2*Z4*Y4*$B4*$C4*0.000000001</f>
        <v>0</v>
      </c>
      <c r="AC4" s="3"/>
      <c r="AD4" s="3"/>
      <c r="AE4" s="3"/>
      <c r="AF4">
        <f t="array" ref="AF4">AF$2*AD4*AC4*$B4*$C4*0.000000001</f>
        <v>0</v>
      </c>
      <c r="AG4" s="3"/>
      <c r="AH4" s="3"/>
      <c r="AI4" s="3"/>
      <c r="AJ4">
        <f t="array" ref="AJ4">AJ$2*AH4*AG4*$B4*$C4*0.000000001</f>
        <v>0</v>
      </c>
    </row>
    <row r="5" spans="1:36">
      <c r="A5" s="3" t="s">
        <v>16</v>
      </c>
      <c r="B5" s="3">
        <v>10</v>
      </c>
      <c r="C5" s="3">
        <v>2</v>
      </c>
      <c r="D5">
        <f t="array" ref="D5">SUMPRODUCT(--(MOD(COLUMN(E5:AK5)-COLUMN(A5)+1,4)=0),E5:AK5)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v>3</v>
      </c>
      <c r="V5" s="3">
        <v>5603</v>
      </c>
      <c r="W5" s="3">
        <v>16</v>
      </c>
      <c r="X5">
        <f t="array" ref="X5">X$2*V5*U5*$B5*$C5*0.000000001</f>
        <v>0</v>
      </c>
      <c r="Y5" s="3"/>
      <c r="Z5" s="3"/>
      <c r="AA5" s="3"/>
      <c r="AB5">
        <f t="array" ref="AB5">AB$2*Z5*Y5*$B5*$C5*0.000000001</f>
        <v>0</v>
      </c>
      <c r="AC5" s="3"/>
      <c r="AD5" s="3"/>
      <c r="AE5" s="3"/>
      <c r="AF5">
        <f t="array" ref="AF5">AF$2*AD5*AC5*$B5*$C5*0.000000001</f>
        <v>0</v>
      </c>
      <c r="AG5" s="3"/>
      <c r="AH5" s="3"/>
      <c r="AI5" s="3"/>
      <c r="AJ5">
        <f t="array" ref="AJ5">AJ$2*AH5*AG5*$B5*$C5*0.000000001</f>
        <v>0</v>
      </c>
    </row>
    <row r="6" spans="1:36">
      <c r="A6" s="3" t="s">
        <v>17</v>
      </c>
      <c r="B6" s="3">
        <v>600</v>
      </c>
      <c r="C6" s="3">
        <v>2</v>
      </c>
      <c r="D6">
        <f t="array" ref="D6">SUMPRODUCT(--(MOD(COLUMN(E6:AK6)-COLUMN(A6)+1,4)=0),E6:AK6)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v>4</v>
      </c>
      <c r="V6" s="3">
        <v>5603</v>
      </c>
      <c r="W6" s="3">
        <v>16</v>
      </c>
      <c r="X6">
        <f t="array" ref="X6">X$2*V6*U6*$B6*$C6*0.000000001</f>
        <v>0</v>
      </c>
      <c r="Y6" s="3"/>
      <c r="Z6" s="3"/>
      <c r="AA6" s="3"/>
      <c r="AB6">
        <f t="array" ref="AB6">AB$2*Z6*Y6*$B6*$C6*0.000000001</f>
        <v>0</v>
      </c>
      <c r="AC6" s="3"/>
      <c r="AD6" s="3"/>
      <c r="AE6" s="3"/>
      <c r="AF6">
        <f t="array" ref="AF6">AF$2*AD6*AC6*$B6*$C6*0.000000001</f>
        <v>0</v>
      </c>
      <c r="AG6" s="3"/>
      <c r="AH6" s="3"/>
      <c r="AI6" s="3"/>
      <c r="AJ6">
        <f t="array" ref="AJ6">AJ$2*AH6*AG6*$B6*$C6*0.000000001</f>
        <v>0</v>
      </c>
    </row>
    <row r="7" spans="1:36">
      <c r="A7" s="3" t="s">
        <v>18</v>
      </c>
      <c r="B7" s="3">
        <v>64800</v>
      </c>
      <c r="C7" s="3">
        <v>2</v>
      </c>
      <c r="D7">
        <f t="array" ref="D7">SUMPRODUCT(--(MOD(COLUMN(E7:AK7)-COLUMN(A7)+1,4)=0),E7:AK7)</f>
        <v>0</v>
      </c>
      <c r="E7" s="3">
        <v>2</v>
      </c>
      <c r="F7" s="3">
        <v>1893</v>
      </c>
      <c r="G7" s="3">
        <v>16</v>
      </c>
      <c r="H7">
        <f t="array" ref="H7">H$2*F7*E7*$B7*$C7*0.000000001</f>
        <v>0</v>
      </c>
      <c r="I7" s="3">
        <v>2</v>
      </c>
      <c r="J7" s="3">
        <v>1893</v>
      </c>
      <c r="K7" s="3">
        <v>16</v>
      </c>
      <c r="L7">
        <f t="array" ref="L7">L$2*J7*I7*$B7*$C7*0.000000001</f>
        <v>0</v>
      </c>
      <c r="M7" s="3">
        <v>1</v>
      </c>
      <c r="N7" s="3">
        <v>1893</v>
      </c>
      <c r="O7" s="3">
        <v>16</v>
      </c>
      <c r="P7">
        <f t="array" ref="P7">P$2*N7*M7*$B7*$C7*0.000000001</f>
        <v>0</v>
      </c>
      <c r="Q7" s="3">
        <v>38</v>
      </c>
      <c r="R7" s="3">
        <v>3272.473684210526</v>
      </c>
      <c r="S7" s="3">
        <v>16</v>
      </c>
      <c r="T7">
        <f t="array" ref="T7">T$2*R7*Q7*$B7*$C7*0.000000001</f>
        <v>0</v>
      </c>
      <c r="U7" s="3">
        <v>242</v>
      </c>
      <c r="V7" s="3">
        <v>5641.884297520661</v>
      </c>
      <c r="W7" s="3">
        <v>19</v>
      </c>
      <c r="X7">
        <f t="array" ref="X7">X$2*V7*U7*$B7*$C7*0.000000001</f>
        <v>0</v>
      </c>
      <c r="Y7" s="3"/>
      <c r="Z7" s="3"/>
      <c r="AA7" s="3"/>
      <c r="AB7">
        <f t="array" ref="AB7">AB$2*Z7*Y7*$B7*$C7*0.000000001</f>
        <v>0</v>
      </c>
      <c r="AC7" s="3">
        <v>4</v>
      </c>
      <c r="AD7" s="3">
        <v>5603</v>
      </c>
      <c r="AE7" s="3">
        <v>16</v>
      </c>
      <c r="AF7">
        <f t="array" ref="AF7">AF$2*AD7*AC7*$B7*$C7*0.000000001</f>
        <v>0</v>
      </c>
      <c r="AG7" s="3"/>
      <c r="AH7" s="3"/>
      <c r="AI7" s="3"/>
      <c r="AJ7">
        <f t="array" ref="AJ7">AJ$2*AH7*AG7*$B7*$C7*0.000000001</f>
        <v>0</v>
      </c>
    </row>
    <row r="8" spans="1:36">
      <c r="A8" s="3" t="s">
        <v>19</v>
      </c>
      <c r="B8" s="3">
        <v>324000</v>
      </c>
      <c r="C8" s="3">
        <v>2</v>
      </c>
      <c r="D8">
        <f t="array" ref="D8">SUMPRODUCT(--(MOD(COLUMN(E8:AK8)-COLUMN(A8)+1,4)=0),E8:AK8)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v>4</v>
      </c>
      <c r="V8" s="3">
        <v>5603</v>
      </c>
      <c r="W8" s="3">
        <v>16</v>
      </c>
      <c r="X8">
        <f t="array" ref="X8">X$2*V8*U8*$B8*$C8*0.000000001</f>
        <v>0</v>
      </c>
      <c r="Y8" s="3"/>
      <c r="Z8" s="3"/>
      <c r="AA8" s="3"/>
      <c r="AB8">
        <f t="array" ref="AB8">AB$2*Z8*Y8*$B8*$C8*0.000000001</f>
        <v>0</v>
      </c>
      <c r="AC8" s="3"/>
      <c r="AD8" s="3"/>
      <c r="AE8" s="3"/>
      <c r="AF8">
        <f t="array" ref="AF8">AF$2*AD8*AC8*$B8*$C8*0.000000001</f>
        <v>0</v>
      </c>
      <c r="AG8" s="3"/>
      <c r="AH8" s="3"/>
      <c r="AI8" s="3"/>
      <c r="AJ8">
        <f t="array" ref="AJ8">AJ$2*AH8*AG8*$B8*$C8*0.000000001</f>
        <v>0</v>
      </c>
    </row>
    <row r="9" spans="1:36">
      <c r="A9" s="3" t="s">
        <v>20</v>
      </c>
      <c r="B9" s="3">
        <v>190</v>
      </c>
      <c r="C9" s="3">
        <v>2</v>
      </c>
      <c r="D9">
        <f t="array" ref="D9">SUMPRODUCT(--(MOD(COLUMN(E9:AK9)-COLUMN(A9)+1,4)=0),E9:AK9)</f>
        <v>0</v>
      </c>
      <c r="E9" s="3"/>
      <c r="F9" s="3"/>
      <c r="G9" s="3"/>
      <c r="H9">
        <f t="array" ref="H9">H$2*F9*E9*$B9*$C9*0.000000001</f>
        <v>0</v>
      </c>
      <c r="I9" s="3"/>
      <c r="J9" s="3"/>
      <c r="K9" s="3"/>
      <c r="L9">
        <f t="array" ref="L9">L$2*J9*I9*$B9*$C9*0.000000001</f>
        <v>0</v>
      </c>
      <c r="M9" s="3"/>
      <c r="N9" s="3"/>
      <c r="O9" s="3"/>
      <c r="P9">
        <f t="array" ref="P9">P$2*N9*M9*$B9*$C9*0.000000001</f>
        <v>0</v>
      </c>
      <c r="Q9" s="3">
        <v>4</v>
      </c>
      <c r="R9" s="3">
        <v>5357</v>
      </c>
      <c r="S9" s="3">
        <v>15</v>
      </c>
      <c r="T9">
        <f t="array" ref="T9">T$2*R9*Q9*$B9*$C9*0.000000001</f>
        <v>0</v>
      </c>
      <c r="U9" s="3"/>
      <c r="V9" s="3"/>
      <c r="W9" s="3"/>
      <c r="X9">
        <f t="array" ref="X9">X$2*V9*U9*$B9*$C9*0.000000001</f>
        <v>0</v>
      </c>
      <c r="Y9" s="3"/>
      <c r="Z9" s="3"/>
      <c r="AA9" s="3"/>
      <c r="AB9">
        <f t="array" ref="AB9">AB$2*Z9*Y9*$B9*$C9*0.000000001</f>
        <v>0</v>
      </c>
      <c r="AC9" s="3"/>
      <c r="AD9" s="3"/>
      <c r="AE9" s="3"/>
      <c r="AF9">
        <f t="array" ref="AF9">AF$2*AD9*AC9*$B9*$C9*0.000000001</f>
        <v>0</v>
      </c>
      <c r="AG9" s="3"/>
      <c r="AH9" s="3"/>
      <c r="AI9" s="3"/>
      <c r="AJ9">
        <f t="array" ref="AJ9">AJ$2*AH9*AG9*$B9*$C9*0.000000001</f>
        <v>0</v>
      </c>
    </row>
    <row r="10" spans="1:36">
      <c r="A10" s="3" t="s">
        <v>21</v>
      </c>
      <c r="B10" s="3">
        <v>10</v>
      </c>
      <c r="C10" s="3">
        <v>2</v>
      </c>
      <c r="D10">
        <f t="array" ref="D10">SUMPRODUCT(--(MOD(COLUMN(E10:AK10)-COLUMN(A10)+1,4)=0),E10:AK10)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v>5</v>
      </c>
      <c r="V10" s="3">
        <v>5603</v>
      </c>
      <c r="W10" s="3">
        <v>16</v>
      </c>
      <c r="X10">
        <f t="array" ref="X10">X$2*V10*U10*$B10*$C10*0.000000001</f>
        <v>0</v>
      </c>
      <c r="Y10" s="3"/>
      <c r="Z10" s="3"/>
      <c r="AA10" s="3"/>
      <c r="AB10">
        <f t="array" ref="AB10">AB$2*Z10*Y10*$B10*$C10*0.000000001</f>
        <v>0</v>
      </c>
      <c r="AC10" s="3"/>
      <c r="AD10" s="3"/>
      <c r="AE10" s="3"/>
      <c r="AF10">
        <f t="array" ref="AF10">AF$2*AD10*AC10*$B10*$C10*0.000000001</f>
        <v>0</v>
      </c>
      <c r="AG10" s="3"/>
      <c r="AH10" s="3"/>
      <c r="AI10" s="3"/>
      <c r="AJ10">
        <f t="array" ref="AJ10">AJ$2*AH10*AG10*$B10*$C10*0.000000001</f>
        <v>0</v>
      </c>
    </row>
    <row r="11" spans="1:36">
      <c r="A11" s="3" t="s">
        <v>22</v>
      </c>
      <c r="B11" s="3">
        <v>10</v>
      </c>
      <c r="C11" s="3">
        <v>2</v>
      </c>
      <c r="D11">
        <f t="array" ref="D11">SUMPRODUCT(--(MOD(COLUMN(E11:AK11)-COLUMN(A11)+1,4)=0),E11:AK11)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20</v>
      </c>
      <c r="V11" s="3">
        <v>5932</v>
      </c>
      <c r="W11" s="3">
        <v>19</v>
      </c>
      <c r="X11">
        <f t="array" ref="X11">X$2*V11*U11*$B11*$C11*0.000000001</f>
        <v>0</v>
      </c>
      <c r="Y11" s="3">
        <v>3</v>
      </c>
      <c r="Z11" s="3">
        <v>6543</v>
      </c>
      <c r="AA11" s="3">
        <v>19</v>
      </c>
      <c r="AB11">
        <f t="array" ref="AB11">AB$2*Z11*Y11*$B11*$C11*0.000000001</f>
        <v>0</v>
      </c>
      <c r="AC11" s="3"/>
      <c r="AD11" s="3"/>
      <c r="AE11" s="3"/>
      <c r="AF11">
        <f t="array" ref="AF11">AF$2*AD11*AC11*$B11*$C11*0.000000001</f>
        <v>0</v>
      </c>
      <c r="AG11" s="3"/>
      <c r="AH11" s="3"/>
      <c r="AI11" s="3"/>
      <c r="AJ11">
        <f t="array" ref="AJ11">AJ$2*AH11*AG11*$B11*$C11*0.000000001</f>
        <v>0</v>
      </c>
    </row>
    <row r="12" spans="1:36">
      <c r="A12" s="3" t="s">
        <v>23</v>
      </c>
      <c r="B12" s="3">
        <v>194400</v>
      </c>
      <c r="C12" s="3">
        <v>2</v>
      </c>
      <c r="D12">
        <f t="array" ref="D12">SUMPRODUCT(--(MOD(COLUMN(E12:AK12)-COLUMN(A12)+1,4)=0),E12:AK12)</f>
        <v>0</v>
      </c>
      <c r="E12" s="3"/>
      <c r="F12" s="3"/>
      <c r="G12" s="3"/>
      <c r="H12">
        <f t="array" ref="H12">H$2*F12*E12*$B12*$C12*0.000000001</f>
        <v>0</v>
      </c>
      <c r="I12" s="3"/>
      <c r="J12" s="3"/>
      <c r="K12" s="3"/>
      <c r="L12">
        <f t="array" ref="L12">L$2*J12*I12*$B12*$C12*0.000000001</f>
        <v>0</v>
      </c>
      <c r="M12" s="3">
        <v>3</v>
      </c>
      <c r="N12" s="3">
        <v>1893</v>
      </c>
      <c r="O12" s="3">
        <v>16</v>
      </c>
      <c r="P12">
        <f t="array" ref="P12">P$2*N12*M12*$B12*$C12*0.000000001</f>
        <v>0</v>
      </c>
      <c r="Q12" s="3"/>
      <c r="R12" s="3"/>
      <c r="S12" s="3"/>
      <c r="T12">
        <f t="array" ref="T12">T$2*R12*Q12*$B12*$C12*0.000000001</f>
        <v>0</v>
      </c>
      <c r="U12" s="3"/>
      <c r="V12" s="3"/>
      <c r="W12" s="3"/>
      <c r="X12">
        <f t="array" ref="X12">X$2*V12*U12*$B12*$C12*0.000000001</f>
        <v>0</v>
      </c>
      <c r="Y12" s="3"/>
      <c r="Z12" s="3"/>
      <c r="AA12" s="3"/>
      <c r="AB12">
        <f t="array" ref="AB12">AB$2*Z12*Y12*$B12*$C12*0.000000001</f>
        <v>0</v>
      </c>
      <c r="AC12" s="3"/>
      <c r="AD12" s="3"/>
      <c r="AE12" s="3"/>
      <c r="AF12">
        <f t="array" ref="AF12">AF$2*AD12*AC12*$B12*$C12*0.000000001</f>
        <v>0</v>
      </c>
      <c r="AG12" s="3"/>
      <c r="AH12" s="3"/>
      <c r="AI12" s="3"/>
      <c r="AJ12">
        <f t="array" ref="AJ12">AJ$2*AH12*AG12*$B12*$C12*0.000000001</f>
        <v>0</v>
      </c>
    </row>
    <row r="13" spans="1:36">
      <c r="A13" s="3" t="s">
        <v>24</v>
      </c>
      <c r="B13" s="3">
        <v>360</v>
      </c>
      <c r="C13" s="3">
        <v>2</v>
      </c>
      <c r="D13">
        <f t="array" ref="D13">SUMPRODUCT(--(MOD(COLUMN(E13:AK13)-COLUMN(A13)+1,4)=0),E13:AK13)</f>
        <v>0</v>
      </c>
      <c r="E13" s="3"/>
      <c r="F13" s="3"/>
      <c r="G13" s="3"/>
      <c r="H13">
        <f t="array" ref="H13">H$2*F13*E13*$B13*$C13*0.000000001</f>
        <v>0</v>
      </c>
      <c r="I13" s="3"/>
      <c r="J13" s="3"/>
      <c r="K13" s="3"/>
      <c r="L13">
        <f t="array" ref="L13">L$2*J13*I13*$B13*$C13*0.000000001</f>
        <v>0</v>
      </c>
      <c r="M13" s="3"/>
      <c r="N13" s="3"/>
      <c r="O13" s="3"/>
      <c r="P13">
        <f t="array" ref="P13">P$2*N13*M13*$B13*$C13*0.000000001</f>
        <v>0</v>
      </c>
      <c r="Q13" s="3">
        <v>1</v>
      </c>
      <c r="R13" s="3">
        <v>5357</v>
      </c>
      <c r="S13" s="3">
        <v>15</v>
      </c>
      <c r="T13">
        <f t="array" ref="T13">T$2*R13*Q13*$B13*$C13*0.000000001</f>
        <v>0</v>
      </c>
      <c r="U13" s="3">
        <v>11</v>
      </c>
      <c r="V13" s="3">
        <v>5357</v>
      </c>
      <c r="W13" s="3">
        <v>15</v>
      </c>
      <c r="X13">
        <f t="array" ref="X13">X$2*V13*U13*$B13*$C13*0.000000001</f>
        <v>0</v>
      </c>
      <c r="Y13" s="3"/>
      <c r="Z13" s="3"/>
      <c r="AA13" s="3"/>
      <c r="AB13">
        <f t="array" ref="AB13">AB$2*Z13*Y13*$B13*$C13*0.000000001</f>
        <v>0</v>
      </c>
      <c r="AC13" s="3"/>
      <c r="AD13" s="3"/>
      <c r="AE13" s="3"/>
      <c r="AF13">
        <f t="array" ref="AF13">AF$2*AD13*AC13*$B13*$C13*0.000000001</f>
        <v>0</v>
      </c>
      <c r="AG13" s="3"/>
      <c r="AH13" s="3"/>
      <c r="AI13" s="3"/>
      <c r="AJ13">
        <f t="array" ref="AJ13">AJ$2*AH13*AG13*$B13*$C13*0.000000001</f>
        <v>0</v>
      </c>
    </row>
    <row r="14" spans="1:36">
      <c r="A14" s="3" t="s">
        <v>25</v>
      </c>
      <c r="B14" s="3">
        <v>2592000</v>
      </c>
      <c r="C14" s="3">
        <v>2</v>
      </c>
      <c r="D14">
        <f t="array" ref="D14">SUMPRODUCT(--(MOD(COLUMN(E14:AK14)-COLUMN(A14)+1,4)=0),E14:AK14)</f>
        <v>0</v>
      </c>
      <c r="E14" s="3"/>
      <c r="F14" s="3"/>
      <c r="G14" s="3"/>
      <c r="H14">
        <f t="array" ref="H14">H$2*F14*E14*$B14*$C14*0.000000001</f>
        <v>0</v>
      </c>
      <c r="I14" s="3"/>
      <c r="J14" s="3"/>
      <c r="K14" s="3"/>
      <c r="L14">
        <f t="array" ref="L14">L$2*J14*I14*$B14*$C14*0.000000001</f>
        <v>0</v>
      </c>
      <c r="M14" s="3"/>
      <c r="N14" s="3"/>
      <c r="O14" s="3"/>
      <c r="P14">
        <f t="array" ref="P14">P$2*N14*M14*$B14*$C14*0.000000001</f>
        <v>0</v>
      </c>
      <c r="Q14" s="3"/>
      <c r="R14" s="3"/>
      <c r="S14" s="3"/>
      <c r="T14">
        <f t="array" ref="T14">T$2*R14*Q14*$B14*$C14*0.000000001</f>
        <v>0</v>
      </c>
      <c r="U14" s="3">
        <v>1</v>
      </c>
      <c r="V14" s="3">
        <v>5603</v>
      </c>
      <c r="W14" s="3">
        <v>16</v>
      </c>
      <c r="X14">
        <f t="array" ref="X14">X$2*V14*U14*$B14*$C14*0.000000001</f>
        <v>0</v>
      </c>
      <c r="Y14" s="3"/>
      <c r="Z14" s="3"/>
      <c r="AA14" s="3"/>
      <c r="AB14">
        <f t="array" ref="AB14">AB$2*Z14*Y14*$B14*$C14*0.000000001</f>
        <v>0</v>
      </c>
      <c r="AC14" s="3"/>
      <c r="AD14" s="3"/>
      <c r="AE14" s="3"/>
      <c r="AF14">
        <f t="array" ref="AF14">AF$2*AD14*AC14*$B14*$C14*0.000000001</f>
        <v>0</v>
      </c>
      <c r="AG14" s="3"/>
      <c r="AH14" s="3"/>
      <c r="AI14" s="3"/>
      <c r="AJ14">
        <f t="array" ref="AJ14">AJ$2*AH14*AG14*$B14*$C14*0.000000001</f>
        <v>0</v>
      </c>
    </row>
    <row r="15" spans="1:36">
      <c r="A15" s="3" t="s">
        <v>26</v>
      </c>
      <c r="B15" s="3">
        <v>1231200</v>
      </c>
      <c r="C15" s="3">
        <v>2</v>
      </c>
      <c r="D15">
        <f t="array" ref="D15">SUMPRODUCT(--(MOD(COLUMN(E15:AK15)-COLUMN(A15)+1,4)=0),E15:AK15)</f>
        <v>0</v>
      </c>
      <c r="E15" s="3"/>
      <c r="F15" s="3"/>
      <c r="G15" s="3"/>
      <c r="H15">
        <f t="array" ref="H15">H$2*F15*E15*$B15*$C15*0.000000001</f>
        <v>0</v>
      </c>
      <c r="I15" s="3"/>
      <c r="J15" s="3"/>
      <c r="K15" s="3"/>
      <c r="L15">
        <f t="array" ref="L15">L$2*J15*I15*$B15*$C15*0.000000001</f>
        <v>0</v>
      </c>
      <c r="M15" s="3"/>
      <c r="N15" s="3"/>
      <c r="O15" s="3"/>
      <c r="P15">
        <f t="array" ref="P15">P$2*N15*M15*$B15*$C15*0.000000001</f>
        <v>0</v>
      </c>
      <c r="Q15" s="3">
        <v>1</v>
      </c>
      <c r="R15" s="3">
        <v>1913</v>
      </c>
      <c r="S15" s="3">
        <v>16</v>
      </c>
      <c r="T15">
        <f t="array" ref="T15">T$2*R15*Q15*$B15*$C15*0.000000001</f>
        <v>0</v>
      </c>
      <c r="U15" s="3">
        <v>14</v>
      </c>
      <c r="V15" s="3">
        <v>6288.857142857143</v>
      </c>
      <c r="W15" s="3">
        <v>19</v>
      </c>
      <c r="X15">
        <f t="array" ref="X15">X$2*V15*U15*$B15*$C15*0.000000001</f>
        <v>0</v>
      </c>
      <c r="Y15" s="3">
        <v>4</v>
      </c>
      <c r="Z15" s="3">
        <v>6543</v>
      </c>
      <c r="AA15" s="3">
        <v>19</v>
      </c>
      <c r="AB15">
        <f t="array" ref="AB15">AB$2*Z15*Y15*$B15*$C15*0.000000001</f>
        <v>0</v>
      </c>
      <c r="AC15" s="3"/>
      <c r="AD15" s="3"/>
      <c r="AE15" s="3"/>
      <c r="AF15">
        <f t="array" ref="AF15">AF$2*AD15*AC15*$B15*$C15*0.000000001</f>
        <v>0</v>
      </c>
      <c r="AG15" s="3"/>
      <c r="AH15" s="3"/>
      <c r="AI15" s="3"/>
      <c r="AJ15">
        <f t="array" ref="AJ15">AJ$2*AH15*AG15*$B15*$C15*0.000000001</f>
        <v>0</v>
      </c>
    </row>
    <row r="16" spans="1:36">
      <c r="A16" s="3" t="s">
        <v>27</v>
      </c>
      <c r="B16" s="3">
        <v>3888000</v>
      </c>
      <c r="C16" s="3">
        <v>2</v>
      </c>
      <c r="D16">
        <f t="array" ref="D16">SUMPRODUCT(--(MOD(COLUMN(E16:AK16)-COLUMN(A16)+1,4)=0),E16:AK16)</f>
        <v>0</v>
      </c>
      <c r="E16" s="3"/>
      <c r="F16" s="3"/>
      <c r="G16" s="3"/>
      <c r="H16">
        <f t="array" ref="H16">H$2*F16*E16*$B16*$C16*0.000000001</f>
        <v>0</v>
      </c>
      <c r="I16" s="3"/>
      <c r="J16" s="3"/>
      <c r="K16" s="3"/>
      <c r="L16">
        <f t="array" ref="L16">L$2*J16*I16*$B16*$C16*0.000000001</f>
        <v>0</v>
      </c>
      <c r="M16" s="3"/>
      <c r="N16" s="3"/>
      <c r="O16" s="3"/>
      <c r="P16">
        <f t="array" ref="P16">P$2*N16*M16*$B16*$C16*0.000000001</f>
        <v>0</v>
      </c>
      <c r="Q16" s="3"/>
      <c r="R16" s="3"/>
      <c r="S16" s="3"/>
      <c r="T16">
        <f t="array" ref="T16">T$2*R16*Q16*$B16*$C16*0.000000001</f>
        <v>0</v>
      </c>
      <c r="U16" s="3">
        <v>13</v>
      </c>
      <c r="V16" s="3">
        <v>5603</v>
      </c>
      <c r="W16" s="3">
        <v>16</v>
      </c>
      <c r="X16">
        <f t="array" ref="X16">X$2*V16*U16*$B16*$C16*0.000000001</f>
        <v>0</v>
      </c>
      <c r="Y16" s="3"/>
      <c r="Z16" s="3"/>
      <c r="AA16" s="3"/>
      <c r="AB16">
        <f t="array" ref="AB16">AB$2*Z16*Y16*$B16*$C16*0.000000001</f>
        <v>0</v>
      </c>
      <c r="AC16" s="3"/>
      <c r="AD16" s="3"/>
      <c r="AE16" s="3"/>
      <c r="AF16">
        <f t="array" ref="AF16">AF$2*AD16*AC16*$B16*$C16*0.000000001</f>
        <v>0</v>
      </c>
      <c r="AG16" s="3">
        <v>1</v>
      </c>
      <c r="AH16" s="3">
        <v>5603</v>
      </c>
      <c r="AI16" s="3">
        <v>16</v>
      </c>
      <c r="AJ16">
        <f t="array" ref="AJ16">AJ$2*AH16*AG16*$B16*$C16*0.000000001</f>
        <v>0</v>
      </c>
    </row>
    <row r="17" spans="1:36">
      <c r="A17" s="3" t="s">
        <v>28</v>
      </c>
      <c r="B17" s="3">
        <v>3175200</v>
      </c>
      <c r="C17" s="3">
        <v>2</v>
      </c>
      <c r="D17">
        <f t="array" ref="D17">SUMPRODUCT(--(MOD(COLUMN(E17:AK17)-COLUMN(A17)+1,4)=0),E17:AK17)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v>1</v>
      </c>
      <c r="V17" s="3">
        <v>5603</v>
      </c>
      <c r="W17" s="3">
        <v>16</v>
      </c>
      <c r="X17">
        <f t="array" ref="X17">X$2*V17*U17*$B17*$C17*0.000000001</f>
        <v>0</v>
      </c>
      <c r="Y17" s="3"/>
      <c r="Z17" s="3"/>
      <c r="AA17" s="3"/>
      <c r="AB17">
        <f t="array" ref="AB17">AB$2*Z17*Y17*$B17*$C17*0.000000001</f>
        <v>0</v>
      </c>
      <c r="AC17" s="3"/>
      <c r="AD17" s="3"/>
      <c r="AE17" s="3"/>
      <c r="AF17">
        <f t="array" ref="AF17">AF$2*AD17*AC17*$B17*$C17*0.000000001</f>
        <v>0</v>
      </c>
      <c r="AG17" s="3"/>
      <c r="AH17" s="3"/>
      <c r="AI17" s="3"/>
      <c r="AJ17">
        <f t="array" ref="AJ17">AJ$2*AH17*AG17*$B17*$C17*0.000000001</f>
        <v>0</v>
      </c>
    </row>
    <row r="18" spans="1:36">
      <c r="A18" s="3" t="s">
        <v>29</v>
      </c>
      <c r="B18" s="3">
        <v>2592000</v>
      </c>
      <c r="C18" s="3">
        <v>2</v>
      </c>
      <c r="D18">
        <f t="array" ref="D18">SUMPRODUCT(--(MOD(COLUMN(E18:AK18)-COLUMN(A18)+1,4)=0),E18:AK18)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v>14</v>
      </c>
      <c r="V18" s="3">
        <v>1804.285714285714</v>
      </c>
      <c r="W18" s="3">
        <v>19</v>
      </c>
      <c r="X18">
        <f t="array" ref="X18">X$2*V18*U18*$B18*$C18*0.000000001</f>
        <v>0</v>
      </c>
      <c r="Y18" s="3">
        <v>1</v>
      </c>
      <c r="Z18" s="3">
        <v>6543</v>
      </c>
      <c r="AA18" s="3">
        <v>19</v>
      </c>
      <c r="AB18">
        <f t="array" ref="AB18">AB$2*Z18*Y18*$B18*$C18*0.000000001</f>
        <v>0</v>
      </c>
      <c r="AC18" s="3"/>
      <c r="AD18" s="3"/>
      <c r="AE18" s="3"/>
      <c r="AF18">
        <f t="array" ref="AF18">AF$2*AD18*AC18*$B18*$C18*0.000000001</f>
        <v>0</v>
      </c>
      <c r="AG18" s="3"/>
      <c r="AH18" s="3"/>
      <c r="AI18" s="3"/>
      <c r="AJ18">
        <f t="array" ref="AJ18">AJ$2*AH18*AG18*$B18*$C18*0.000000001</f>
        <v>0</v>
      </c>
    </row>
    <row r="19" spans="1:36">
      <c r="A19" s="3" t="s">
        <v>30</v>
      </c>
      <c r="B19" s="3">
        <v>2592000</v>
      </c>
      <c r="C19" s="3">
        <v>2</v>
      </c>
      <c r="D19">
        <f t="array" ref="D19">SUMPRODUCT(--(MOD(COLUMN(E19:AK19)-COLUMN(A19)+1,4)=0),E19:AK19)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v>81</v>
      </c>
      <c r="V19" s="3">
        <v>2030.530864197531</v>
      </c>
      <c r="W19" s="3">
        <v>19</v>
      </c>
      <c r="X19">
        <f t="array" ref="X19">X$2*V19*U19*$B19*$C19*0.000000001</f>
        <v>0</v>
      </c>
      <c r="Y19" s="3">
        <v>1</v>
      </c>
      <c r="Z19" s="3">
        <v>6543</v>
      </c>
      <c r="AA19" s="3">
        <v>19</v>
      </c>
      <c r="AB19">
        <f t="array" ref="AB19">AB$2*Z19*Y19*$B19*$C19*0.000000001</f>
        <v>0</v>
      </c>
      <c r="AC19" s="3"/>
      <c r="AD19" s="3"/>
      <c r="AE19" s="3"/>
      <c r="AF19">
        <f t="array" ref="AF19">AF$2*AD19*AC19*$B19*$C19*0.000000001</f>
        <v>0</v>
      </c>
      <c r="AG19" s="3"/>
      <c r="AH19" s="3"/>
      <c r="AI19" s="3"/>
      <c r="AJ19">
        <f t="array" ref="AJ19">AJ$2*AH19*AG19*$B19*$C19*0.000000001</f>
        <v>0</v>
      </c>
    </row>
    <row r="20" spans="1:36">
      <c r="A20" s="3" t="s">
        <v>31</v>
      </c>
      <c r="B20" s="3">
        <v>600</v>
      </c>
      <c r="C20" s="3">
        <v>2</v>
      </c>
      <c r="D20">
        <f t="array" ref="D20">SUMPRODUCT(--(MOD(COLUMN(E20:AK20)-COLUMN(A20)+1,4)=0),E20:AK20)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v>2</v>
      </c>
      <c r="V20" s="3">
        <v>5603</v>
      </c>
      <c r="W20" s="3">
        <v>16</v>
      </c>
      <c r="X20">
        <f t="array" ref="X20">X$2*V20*U20*$B20*$C20*0.000000001</f>
        <v>0</v>
      </c>
      <c r="Y20" s="3"/>
      <c r="Z20" s="3"/>
      <c r="AA20" s="3"/>
      <c r="AB20">
        <f t="array" ref="AB20">AB$2*Z20*Y20*$B20*$C20*0.000000001</f>
        <v>0</v>
      </c>
      <c r="AC20" s="3"/>
      <c r="AD20" s="3"/>
      <c r="AE20" s="3"/>
      <c r="AF20">
        <f t="array" ref="AF20">AF$2*AD20*AC20*$B20*$C20*0.000000001</f>
        <v>0</v>
      </c>
      <c r="AG20" s="3"/>
      <c r="AH20" s="3"/>
      <c r="AI20" s="3"/>
      <c r="AJ20">
        <f t="array" ref="AJ20">AJ$2*AH20*AG20*$B20*$C20*0.000000001</f>
        <v>0</v>
      </c>
    </row>
    <row r="21" spans="1:36">
      <c r="A21" s="3" t="s">
        <v>32</v>
      </c>
      <c r="B21" s="3">
        <v>518400</v>
      </c>
      <c r="C21" s="3">
        <v>2</v>
      </c>
      <c r="D21">
        <f t="array" ref="D21">SUMPRODUCT(--(MOD(COLUMN(E21:AK21)-COLUMN(A21)+1,4)=0),E21:AK21)</f>
        <v>0</v>
      </c>
      <c r="E21" s="3"/>
      <c r="F21" s="3"/>
      <c r="G21" s="3"/>
      <c r="H21">
        <f t="array" ref="H21">H$2*F21*E21*$B21*$C21*0.000000001</f>
        <v>0</v>
      </c>
      <c r="I21" s="3"/>
      <c r="J21" s="3"/>
      <c r="K21" s="3"/>
      <c r="L21">
        <f t="array" ref="L21">L$2*J21*I21*$B21*$C21*0.000000001</f>
        <v>0</v>
      </c>
      <c r="M21" s="3"/>
      <c r="N21" s="3"/>
      <c r="O21" s="3"/>
      <c r="P21">
        <f t="array" ref="P21">P$2*N21*M21*$B21*$C21*0.000000001</f>
        <v>0</v>
      </c>
      <c r="Q21" s="3">
        <v>7</v>
      </c>
      <c r="R21" s="3">
        <v>1913</v>
      </c>
      <c r="S21" s="3">
        <v>16</v>
      </c>
      <c r="T21">
        <f t="array" ref="T21">T$2*R21*Q21*$B21*$C21*0.000000001</f>
        <v>0</v>
      </c>
      <c r="U21" s="3"/>
      <c r="V21" s="3"/>
      <c r="W21" s="3"/>
      <c r="X21">
        <f t="array" ref="X21">X$2*V21*U21*$B21*$C21*0.000000001</f>
        <v>0</v>
      </c>
      <c r="Y21" s="3"/>
      <c r="Z21" s="3"/>
      <c r="AA21" s="3"/>
      <c r="AB21">
        <f t="array" ref="AB21">AB$2*Z21*Y21*$B21*$C21*0.000000001</f>
        <v>0</v>
      </c>
      <c r="AC21" s="3"/>
      <c r="AD21" s="3"/>
      <c r="AE21" s="3"/>
      <c r="AF21">
        <f t="array" ref="AF21">AF$2*AD21*AC21*$B21*$C21*0.000000001</f>
        <v>0</v>
      </c>
      <c r="AG21" s="3"/>
      <c r="AH21" s="3"/>
      <c r="AI21" s="3"/>
      <c r="AJ21">
        <f t="array" ref="AJ21">AJ$2*AH21*AG21*$B21*$C21*0.000000001</f>
        <v>0</v>
      </c>
    </row>
    <row r="22" spans="1:36">
      <c r="A22" s="3" t="s">
        <v>33</v>
      </c>
      <c r="B22" s="3"/>
      <c r="C22" s="3"/>
      <c r="D22">
        <f t="array" ref="D22">SUM(D3:D21)*0.001</f>
        <v>0</v>
      </c>
      <c r="E22" s="3"/>
      <c r="F22" s="3" t="s">
        <v>1</v>
      </c>
      <c r="G22" s="3"/>
      <c r="H22">
        <f t="array" ref="H22">SUM(H3:H21)*0.001</f>
        <v>0</v>
      </c>
      <c r="I22" s="3"/>
      <c r="J22" s="3" t="s">
        <v>2</v>
      </c>
      <c r="K22" s="3"/>
      <c r="L22">
        <f t="array" ref="L22">SUM(L3:L21)*0.001</f>
        <v>0</v>
      </c>
      <c r="M22" s="3"/>
      <c r="N22" s="3" t="s">
        <v>3</v>
      </c>
      <c r="O22" s="3"/>
      <c r="P22">
        <f t="array" ref="P22">SUM(P3:P21)*0.001</f>
        <v>0</v>
      </c>
      <c r="Q22" s="3"/>
      <c r="R22" s="3" t="s">
        <v>4</v>
      </c>
      <c r="S22" s="3"/>
      <c r="T22">
        <f t="array" ref="T22">SUM(T3:T21)*0.001</f>
        <v>0</v>
      </c>
      <c r="U22" s="3"/>
      <c r="V22" s="3" t="s">
        <v>5</v>
      </c>
      <c r="W22" s="3"/>
      <c r="X22">
        <f t="array" ref="X22">SUM(X3:X21)*0.001</f>
        <v>0</v>
      </c>
      <c r="Y22" s="3"/>
      <c r="Z22" s="3" t="s">
        <v>6</v>
      </c>
      <c r="AA22" s="3"/>
      <c r="AB22">
        <f t="array" ref="AB22">SUM(AB3:AB21)*0.001</f>
        <v>0</v>
      </c>
      <c r="AC22" s="3"/>
      <c r="AD22" s="3" t="s">
        <v>7</v>
      </c>
      <c r="AE22" s="3"/>
      <c r="AF22">
        <f t="array" ref="AF22">SUM(AF3:AF21)*0.001</f>
        <v>0</v>
      </c>
      <c r="AG22" s="3"/>
      <c r="AH22" s="3" t="s">
        <v>8</v>
      </c>
      <c r="AI22" s="3"/>
      <c r="AJ22">
        <f t="array" ref="AJ22">SUM(AJ3:AJ21)*0.001</f>
        <v>0</v>
      </c>
    </row>
    <row r="24" spans="1:36">
      <c r="A24" t="s">
        <v>34</v>
      </c>
      <c r="B24" t="s">
        <v>35</v>
      </c>
    </row>
    <row r="25" spans="1:36">
      <c r="A25" t="s">
        <v>36</v>
      </c>
      <c r="B25" t="s">
        <v>37</v>
      </c>
    </row>
    <row r="26" spans="1:36">
      <c r="A26" t="s">
        <v>38</v>
      </c>
      <c r="B26" t="s">
        <v>39</v>
      </c>
    </row>
    <row r="27" spans="1:36">
      <c r="A27" t="s">
        <v>40</v>
      </c>
      <c r="B27" t="s">
        <v>41</v>
      </c>
    </row>
    <row r="28" spans="1:36">
      <c r="A28" t="s">
        <v>42</v>
      </c>
      <c r="B28" t="s">
        <v>43</v>
      </c>
    </row>
    <row r="29" spans="1:36">
      <c r="A29" t="s">
        <v>44</v>
      </c>
      <c r="B29" t="s">
        <v>45</v>
      </c>
    </row>
    <row r="30" spans="1:36">
      <c r="A30" t="s">
        <v>46</v>
      </c>
      <c r="B30" t="s">
        <v>47</v>
      </c>
    </row>
    <row r="31" spans="1:36">
      <c r="A31" t="s">
        <v>48</v>
      </c>
      <c r="B31" t="s">
        <v>49</v>
      </c>
    </row>
  </sheetData>
  <mergeCells count="16">
    <mergeCell ref="E1:H1"/>
    <mergeCell ref="I1:L1"/>
    <mergeCell ref="M1:P1"/>
    <mergeCell ref="Q1:T1"/>
    <mergeCell ref="U1:X1"/>
    <mergeCell ref="Y1:AB1"/>
    <mergeCell ref="AC1:AF1"/>
    <mergeCell ref="AG1:AJ1"/>
    <mergeCell ref="B24:H24"/>
    <mergeCell ref="B25:H25"/>
    <mergeCell ref="B26:H26"/>
    <mergeCell ref="B27:H27"/>
    <mergeCell ref="B28:H28"/>
    <mergeCell ref="B29:H29"/>
    <mergeCell ref="B30:H30"/>
    <mergeCell ref="B31:H31"/>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2018-05-04T04:47:30Z</dcterms:created>
  <dcterms:modified xsi:type="dcterms:W3CDTF">2018-05-04T04:47:30Z</dcterms:modified>
</cp:coreProperties>
</file>